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102\Profile\desktop\in90209\Desktop\居宅介護支援事業所特定集中減算\"/>
    </mc:Choice>
  </mc:AlternateContent>
  <bookViews>
    <workbookView xWindow="0" yWindow="0" windowWidth="21600" windowHeight="9510"/>
  </bookViews>
  <sheets>
    <sheet name="計算書" sheetId="3" r:id="rId1"/>
    <sheet name="計算書(記載例）" sheetId="2" r:id="rId2"/>
  </sheets>
  <calcPr calcId="162913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H61" i="3" s="1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G46" i="3"/>
  <c r="F46" i="3"/>
  <c r="E46" i="3"/>
  <c r="D46" i="3"/>
  <c r="U62" i="3" s="1"/>
  <c r="P55" i="3" l="1"/>
  <c r="P56" i="3"/>
  <c r="P53" i="3"/>
  <c r="K68" i="3" s="1"/>
  <c r="AH62" i="3"/>
  <c r="P54" i="3"/>
  <c r="T68" i="3"/>
  <c r="P52" i="3"/>
  <c r="X66" i="2"/>
  <c r="AC60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P54" i="2" s="1"/>
  <c r="L44" i="2"/>
  <c r="K44" i="2"/>
  <c r="J44" i="2"/>
  <c r="I44" i="2"/>
  <c r="H44" i="2"/>
  <c r="G44" i="2"/>
  <c r="F44" i="2"/>
  <c r="E44" i="2"/>
  <c r="D44" i="2"/>
  <c r="U60" i="2" s="1"/>
  <c r="P50" i="2" l="1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<sst xmlns="http://schemas.openxmlformats.org/spreadsheetml/2006/main" count="232" uniqueCount="126">
  <si>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</si>
  <si>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</si>
  <si>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</si>
  <si>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</si>
  <si>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</si>
  <si>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</si>
  <si>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</si>
  <si>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</si>
  <si>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</si>
  <si>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</si>
  <si>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</si>
  <si>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</si>
  <si>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</si>
  <si>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</si>
  <si>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</si>
  <si>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</si>
  <si>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</si>
  <si>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</si>
  <si>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</si>
  <si>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</si>
  <si>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</si>
  <si>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</si>
  <si>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</si>
  <si>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</si>
  <si>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</si>
  <si>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</si>
  <si>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</si>
  <si>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</si>
  <si>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</si>
  <si>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</si>
  <si>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</si>
  <si>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</si>
  <si>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</si>
  <si>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</si>
  <si>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</si>
  <si>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</si>
  <si>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</si>
  <si>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</si>
  <si>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</si>
  <si>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</si>
  <si>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</si>
  <si>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</si>
  <si>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</si>
  <si>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</si>
  <si>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</si>
  <si>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</si>
  <si>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</si>
  <si>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</si>
  <si>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</si>
  <si>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</si>
  <si>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</si>
  <si>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</si>
  <si>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</si>
  <si>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</si>
  <si>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</si>
  <si>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</si>
  <si>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</si>
  <si>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</si>
  <si>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</si>
  <si>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</si>
  <si>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</si>
  <si>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</si>
  <si>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</si>
  <si>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</si>
  <si>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</si>
  <si>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</si>
  <si>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</si>
  <si>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</si>
  <si>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</si>
  <si>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</si>
  <si>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</si>
  <si>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</si>
  <si>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</si>
  <si>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</si>
  <si>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</si>
  <si>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</si>
  <si>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</si>
  <si>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</si>
  <si>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</si>
  <si>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</si>
  <si>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</si>
  <si>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</si>
  <si>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</si>
  <si>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</si>
  <si>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</si>
  <si>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</si>
  <si>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</si>
  <si>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</si>
  <si>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</si>
  <si>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</si>
  <si>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</si>
  <si>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</si>
  <si>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</si>
  <si>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</si>
  <si>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</si>
  <si>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</si>
  <si>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</si>
  <si>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</si>
  <si>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</si>
  <si>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</si>
  <si>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</si>
  <si>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</si>
  <si>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</si>
  <si>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</si>
  <si>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</si>
  <si>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</si>
  <si>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</si>
  <si>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</si>
  <si>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</si>
  <si>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</si>
  <si>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</si>
  <si>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</si>
  <si>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</si>
  <si>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</si>
  <si>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</si>
  <si>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</si>
  <si>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</si>
  <si>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</si>
  <si>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</si>
  <si>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</si>
  <si>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</si>
  <si>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</si>
  <si>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</si>
  <si>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</si>
  <si>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</si>
  <si>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村への提出は不要です。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29">
      <t>ムラ</t>
    </rPh>
    <rPh sb="31" eb="33">
      <t>テイシュツ</t>
    </rPh>
    <rPh sb="34" eb="3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</si>
</sst>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abSelected="1" zoomScaleNormal="100" workbookViewId="0">
      <selection activeCell="A2" sqref="A2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 x14ac:dyDescent="0.15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 x14ac:dyDescent="0.15">
      <c r="A7" s="111"/>
      <c r="B7" s="112"/>
      <c r="C7" s="11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06"/>
      <c r="AJ7" s="109"/>
      <c r="AK7" s="91"/>
      <c r="AL7" s="91"/>
      <c r="AM7" s="91"/>
      <c r="AN7" s="94"/>
    </row>
    <row r="8" spans="1:42" ht="87" customHeight="1" x14ac:dyDescent="0.15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 x14ac:dyDescent="0.15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20" t="s">
        <v>14</v>
      </c>
      <c r="O52" s="121"/>
      <c r="P52" s="122">
        <f>SUM(D46,I46,N46,S46,X46,AC46)</f>
        <v>0</v>
      </c>
      <c r="Q52" s="123"/>
      <c r="R52" s="52" t="s">
        <v>91</v>
      </c>
      <c r="S52" s="53" t="s">
        <v>27</v>
      </c>
      <c r="AA52" t="s">
        <v>28</v>
      </c>
    </row>
    <row r="53" spans="2:40" ht="14.25" x14ac:dyDescent="0.1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 x14ac:dyDescent="0.15">
      <c r="N54" s="128" t="s">
        <v>29</v>
      </c>
      <c r="O54" s="129"/>
      <c r="P54" s="130">
        <f>SUM(F46,K46,P46,U46,Z46,AE46)</f>
        <v>0</v>
      </c>
      <c r="Q54" s="131"/>
    </row>
    <row r="55" spans="2:40" ht="14.25" x14ac:dyDescent="0.15">
      <c r="N55" s="128" t="s">
        <v>17</v>
      </c>
      <c r="O55" s="129"/>
      <c r="P55" s="130">
        <f>SUM(G46,L46,Q46,V46,AA46,AF46)</f>
        <v>0</v>
      </c>
      <c r="Q55" s="131"/>
    </row>
    <row r="56" spans="2:40" ht="14.25" x14ac:dyDescent="0.15">
      <c r="N56" s="137" t="s">
        <v>18</v>
      </c>
      <c r="O56" s="138"/>
      <c r="P56" s="139">
        <f>SUM(H46,M46,R46,W46,AB46,AG46)</f>
        <v>0</v>
      </c>
      <c r="Q56" s="140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41" t="s">
        <v>31</v>
      </c>
      <c r="J59" s="142"/>
      <c r="K59" s="142"/>
      <c r="L59" s="142"/>
      <c r="M59" s="142"/>
      <c r="N59" s="142" t="s">
        <v>32</v>
      </c>
      <c r="O59" s="142"/>
      <c r="P59" s="142"/>
      <c r="Q59" s="142"/>
      <c r="R59" s="145"/>
      <c r="S59" s="147" t="s">
        <v>33</v>
      </c>
      <c r="T59" s="147"/>
      <c r="U59" s="147" t="s">
        <v>34</v>
      </c>
      <c r="V59" s="147"/>
      <c r="W59" s="147" t="s">
        <v>35</v>
      </c>
      <c r="X59" s="147"/>
      <c r="Y59" s="147" t="s">
        <v>36</v>
      </c>
      <c r="Z59" s="147"/>
      <c r="AA59" s="147" t="s">
        <v>37</v>
      </c>
      <c r="AB59" s="147"/>
      <c r="AC59" s="147" t="s">
        <v>38</v>
      </c>
      <c r="AD59" s="147"/>
      <c r="AE59" s="147" t="s">
        <v>39</v>
      </c>
      <c r="AF59" s="150"/>
      <c r="AG59" s="151" t="s">
        <v>22</v>
      </c>
      <c r="AH59" s="152"/>
      <c r="AI59" s="153"/>
    </row>
    <row r="60" spans="2:40" ht="14.25" thickBot="1" x14ac:dyDescent="0.2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40</v>
      </c>
      <c r="T60" s="148"/>
      <c r="U60" s="148" t="s">
        <v>41</v>
      </c>
      <c r="V60" s="148"/>
      <c r="W60" s="148" t="s">
        <v>42</v>
      </c>
      <c r="X60" s="148"/>
      <c r="Y60" s="148" t="s">
        <v>43</v>
      </c>
      <c r="Z60" s="148"/>
      <c r="AA60" s="148" t="s">
        <v>44</v>
      </c>
      <c r="AB60" s="148"/>
      <c r="AC60" s="148" t="s">
        <v>45</v>
      </c>
      <c r="AD60" s="148"/>
      <c r="AE60" s="148" t="s">
        <v>46</v>
      </c>
      <c r="AF60" s="149"/>
      <c r="AG60" s="154"/>
      <c r="AH60" s="155"/>
      <c r="AI60" s="156"/>
    </row>
    <row r="61" spans="2:40" ht="15" thickTop="1" thickBot="1" x14ac:dyDescent="0.2">
      <c r="I61" s="167" t="s">
        <v>47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 x14ac:dyDescent="0.2">
      <c r="I62" s="84" t="s">
        <v>48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117</v>
      </c>
      <c r="AH62" s="163">
        <f>SUM(U62:AF62)</f>
        <v>0</v>
      </c>
      <c r="AI62" s="164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157">
        <f>+P53</f>
        <v>0</v>
      </c>
      <c r="L68" s="158"/>
      <c r="M68" s="60" t="s">
        <v>50</v>
      </c>
      <c r="N68" s="157">
        <f>+AK49</f>
        <v>0</v>
      </c>
      <c r="O68" s="158"/>
      <c r="P68" s="60" t="s">
        <v>119</v>
      </c>
      <c r="Q68" s="157">
        <v>100</v>
      </c>
      <c r="R68" s="158"/>
      <c r="S68" s="53" t="s">
        <v>120</v>
      </c>
      <c r="T68" s="159" t="e">
        <f>K68/N68*Q68</f>
        <v>#DIV/0!</v>
      </c>
      <c r="U68" s="160"/>
      <c r="V68" s="161"/>
      <c r="W68" s="53" t="s">
        <v>121</v>
      </c>
      <c r="X68" s="61" t="s">
        <v>122</v>
      </c>
    </row>
    <row r="69" spans="9:25" ht="14.25" thickTop="1" x14ac:dyDescent="0.15">
      <c r="K69" s="162" t="s">
        <v>117</v>
      </c>
      <c r="L69" s="162"/>
      <c r="N69" s="162" t="s">
        <v>123</v>
      </c>
      <c r="O69" s="162"/>
    </row>
    <row r="71" spans="9:25" ht="14.25" x14ac:dyDescent="0.15">
      <c r="Q71" s="51" t="s">
        <v>51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zoomScaleNormal="100" workbookViewId="0">
      <selection activeCell="V1" sqref="V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124</v>
      </c>
      <c r="AN2" s="2"/>
    </row>
    <row r="3" spans="1:42" x14ac:dyDescent="0.15">
      <c r="AN3" s="2" t="s">
        <v>0</v>
      </c>
    </row>
    <row r="4" spans="1:42" ht="30" customHeight="1" x14ac:dyDescent="0.15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53</v>
      </c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54</v>
      </c>
      <c r="AJ5" s="171"/>
      <c r="AK5" s="171"/>
      <c r="AL5" s="171"/>
      <c r="AM5" s="171"/>
      <c r="AN5" s="171"/>
    </row>
    <row r="6" spans="1:42" ht="13.5" customHeight="1" x14ac:dyDescent="0.15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 x14ac:dyDescent="0.15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 x14ac:dyDescent="0.15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98" t="s">
        <v>55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98" t="s">
        <v>56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98" t="s">
        <v>57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98" t="s">
        <v>58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98" t="s">
        <v>59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98" t="s">
        <v>60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98" t="s">
        <v>61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98" t="s">
        <v>62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98" t="s">
        <v>63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98" t="s">
        <v>64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98" t="s">
        <v>65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98" t="s">
        <v>66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98" t="s">
        <v>67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98" t="s">
        <v>68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98" t="s">
        <v>69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98" t="s">
        <v>70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98" t="s">
        <v>71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98" t="s">
        <v>72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98" t="s">
        <v>73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98" t="s">
        <v>74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98" t="s">
        <v>75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98" t="s">
        <v>76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98" t="s">
        <v>77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98" t="s">
        <v>78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98" t="s">
        <v>79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98" t="s">
        <v>80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98" t="s">
        <v>81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98" t="s">
        <v>82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98" t="s">
        <v>83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98" t="s">
        <v>84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98" t="s">
        <v>85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98" t="s">
        <v>86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98" t="s">
        <v>87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98" t="s">
        <v>88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98" t="s">
        <v>89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17">
        <f>SUM(AI44:AN44)</f>
        <v>170</v>
      </c>
      <c r="AL47" s="118"/>
      <c r="AM47" s="119"/>
      <c r="AN47" t="s">
        <v>90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20" t="s">
        <v>14</v>
      </c>
      <c r="O50" s="121"/>
      <c r="P50" s="122">
        <f>SUM(D44,I44,N44,S44,X44,AC44)</f>
        <v>126</v>
      </c>
      <c r="Q50" s="123"/>
      <c r="R50" s="52" t="s">
        <v>91</v>
      </c>
      <c r="S50" s="53" t="s">
        <v>27</v>
      </c>
      <c r="AA50" t="s">
        <v>92</v>
      </c>
    </row>
    <row r="51" spans="3:35" ht="14.25" x14ac:dyDescent="0.1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 x14ac:dyDescent="0.1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 x14ac:dyDescent="0.15">
      <c r="N53" s="128" t="s">
        <v>17</v>
      </c>
      <c r="O53" s="129"/>
      <c r="P53" s="130">
        <f>SUM(G44,L44,Q44,V44,AA44,AF44)</f>
        <v>18</v>
      </c>
      <c r="Q53" s="131"/>
    </row>
    <row r="54" spans="3:35" ht="14.25" x14ac:dyDescent="0.15">
      <c r="N54" s="137" t="s">
        <v>18</v>
      </c>
      <c r="O54" s="138"/>
      <c r="P54" s="139">
        <f>SUM(H44,M44,R44,W44,AB44,AG44)</f>
        <v>16</v>
      </c>
      <c r="Q54" s="140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 x14ac:dyDescent="0.15">
      <c r="I57" s="141" t="s">
        <v>31</v>
      </c>
      <c r="J57" s="142"/>
      <c r="K57" s="142"/>
      <c r="L57" s="142"/>
      <c r="M57" s="142"/>
      <c r="N57" s="142" t="s">
        <v>94</v>
      </c>
      <c r="O57" s="142"/>
      <c r="P57" s="142"/>
      <c r="Q57" s="142"/>
      <c r="R57" s="145"/>
      <c r="S57" s="147" t="s">
        <v>33</v>
      </c>
      <c r="T57" s="147"/>
      <c r="U57" s="147" t="s">
        <v>34</v>
      </c>
      <c r="V57" s="147"/>
      <c r="W57" s="147" t="s">
        <v>35</v>
      </c>
      <c r="X57" s="147"/>
      <c r="Y57" s="147" t="s">
        <v>36</v>
      </c>
      <c r="Z57" s="147"/>
      <c r="AA57" s="147" t="s">
        <v>37</v>
      </c>
      <c r="AB57" s="147"/>
      <c r="AC57" s="147" t="s">
        <v>38</v>
      </c>
      <c r="AD57" s="147"/>
      <c r="AE57" s="147" t="s">
        <v>39</v>
      </c>
      <c r="AF57" s="150"/>
      <c r="AG57" s="151" t="s">
        <v>22</v>
      </c>
      <c r="AH57" s="152"/>
      <c r="AI57" s="153"/>
    </row>
    <row r="58" spans="3:35" ht="14.25" thickBot="1" x14ac:dyDescent="0.2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40</v>
      </c>
      <c r="T58" s="148"/>
      <c r="U58" s="148" t="s">
        <v>41</v>
      </c>
      <c r="V58" s="148"/>
      <c r="W58" s="148" t="s">
        <v>42</v>
      </c>
      <c r="X58" s="148"/>
      <c r="Y58" s="148" t="s">
        <v>43</v>
      </c>
      <c r="Z58" s="148"/>
      <c r="AA58" s="148" t="s">
        <v>44</v>
      </c>
      <c r="AB58" s="148"/>
      <c r="AC58" s="148" t="s">
        <v>45</v>
      </c>
      <c r="AD58" s="148"/>
      <c r="AE58" s="148" t="s">
        <v>46</v>
      </c>
      <c r="AF58" s="149"/>
      <c r="AG58" s="154"/>
      <c r="AH58" s="155"/>
      <c r="AI58" s="156"/>
    </row>
    <row r="59" spans="3:35" ht="15" thickTop="1" thickBot="1" x14ac:dyDescent="0.2">
      <c r="I59" s="167" t="s">
        <v>47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95</v>
      </c>
      <c r="AH59" s="163">
        <f>SUM(U59:AF59)</f>
        <v>170</v>
      </c>
      <c r="AI59" s="164"/>
    </row>
    <row r="60" spans="3:35" ht="14.25" thickBot="1" x14ac:dyDescent="0.2">
      <c r="I60" s="84" t="s">
        <v>96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92</v>
      </c>
      <c r="AH60" s="163">
        <f>SUM(U60:AF60)</f>
        <v>126</v>
      </c>
      <c r="AI60" s="164"/>
    </row>
    <row r="63" spans="3:35" ht="14.25" x14ac:dyDescent="0.1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157">
        <v>126</v>
      </c>
      <c r="P66" s="158"/>
      <c r="Q66" s="60" t="s">
        <v>98</v>
      </c>
      <c r="R66" s="157">
        <v>170</v>
      </c>
      <c r="S66" s="158"/>
      <c r="T66" s="60" t="s">
        <v>99</v>
      </c>
      <c r="U66" s="157">
        <v>100</v>
      </c>
      <c r="V66" s="158"/>
      <c r="W66" s="53" t="s">
        <v>100</v>
      </c>
      <c r="X66" s="159">
        <f>O66/R66*U66</f>
        <v>74.117647058823536</v>
      </c>
      <c r="Y66" s="160"/>
      <c r="Z66" s="161"/>
      <c r="AA66" s="53" t="s">
        <v>101</v>
      </c>
      <c r="AB66" s="61" t="s">
        <v>102</v>
      </c>
    </row>
    <row r="67" spans="15:28" ht="14.25" thickTop="1" x14ac:dyDescent="0.15">
      <c r="O67" s="162" t="s">
        <v>92</v>
      </c>
      <c r="P67" s="162"/>
      <c r="R67" s="162" t="s">
        <v>90</v>
      </c>
      <c r="S67" s="162"/>
    </row>
    <row r="69" spans="15:28" ht="14.25" x14ac:dyDescent="0.15">
      <c r="U69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桐原　健</cp:lastModifiedBy>
  <cp:lastPrinted>2015-08-19T04:41:23Z</cp:lastPrinted>
  <dcterms:created xsi:type="dcterms:W3CDTF">2015-08-16T04:04:11Z</dcterms:created>
  <dcterms:modified xsi:type="dcterms:W3CDTF">2018-08-31T08:42:23Z</dcterms:modified>
</cp:coreProperties>
</file>